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2-ITA\สถิติการจับกุม อาญา 4 กลุ่ม\"/>
    </mc:Choice>
  </mc:AlternateContent>
  <xr:revisionPtr revIDLastSave="0" documentId="13_ncr:1_{8607B4C0-3EB7-46D1-8C94-D1873105899C}" xr6:coauthVersionLast="47" xr6:coauthVersionMax="47" xr10:uidLastSave="{00000000-0000-0000-0000-000000000000}"/>
  <bookViews>
    <workbookView xWindow="-120" yWindow="-120" windowWidth="20730" windowHeight="11160" xr2:uid="{303E051D-F49B-43B6-9EE8-ABD7F121F843}"/>
  </bookViews>
  <sheets>
    <sheet name="ต.ค.66 - มี.ค.67" sheetId="1" r:id="rId1"/>
  </sheets>
  <definedNames>
    <definedName name="_xlnm.Print_Area" localSheetId="0">'ต.ค.66 - มี.ค.67'!$A$1:$N$95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L95" i="1"/>
  <c r="I95" i="1"/>
  <c r="J95" i="1"/>
  <c r="G95" i="1"/>
  <c r="H95" i="1"/>
  <c r="E95" i="1"/>
  <c r="F95" i="1"/>
  <c r="C95" i="1"/>
  <c r="D95" i="1"/>
  <c r="G34" i="1"/>
  <c r="H34" i="1"/>
  <c r="K34" i="1"/>
  <c r="L34" i="1"/>
  <c r="M34" i="1"/>
  <c r="N34" i="1"/>
  <c r="I17" i="1"/>
  <c r="J17" i="1"/>
</calcChain>
</file>

<file path=xl/sharedStrings.xml><?xml version="1.0" encoding="utf-8"?>
<sst xmlns="http://schemas.openxmlformats.org/spreadsheetml/2006/main" count="106" uniqueCount="92">
  <si>
    <t>รายงานผลการจับกุมคดีอาญา 4 กลุ่ม</t>
  </si>
  <si>
    <t>ของ  ส.ทท.5 กก.2 บก.ทท.1</t>
  </si>
  <si>
    <t>ลำดับ</t>
  </si>
  <si>
    <t>ประเภทความผิด</t>
  </si>
  <si>
    <t>สถิติการจับกุม</t>
  </si>
  <si>
    <t>รวม</t>
  </si>
  <si>
    <t>ราย</t>
  </si>
  <si>
    <t>คน</t>
  </si>
  <si>
    <t>กลุ่มที่ 1 คดีชีวิต ร่างกาย และเพศ</t>
  </si>
  <si>
    <t>ฆ่าผู้อื่น (คดีอุกฉกรรจ์)</t>
  </si>
  <si>
    <t>ทำร้ายผู้อื่นถึงแก่ความตาย</t>
  </si>
  <si>
    <t>พยายามฆ่า</t>
  </si>
  <si>
    <t>ทำร้ายร่างกาย</t>
  </si>
  <si>
    <t>ข่มขืนกระทำชำเรา</t>
  </si>
  <si>
    <t>พรากผู้เยาว์ไปเพื่อการอนาจาร</t>
  </si>
  <si>
    <t>ทำร้ายผู้อื่นถึงแก่อันตรายสาหัส</t>
  </si>
  <si>
    <t>กระทำผิดตาม ป.อาญาฯ</t>
  </si>
  <si>
    <t>กลุ่มที่ 2  คดีประทุษร้ายต่อทรัพย์</t>
  </si>
  <si>
    <t>ปล้นทรัพย์</t>
  </si>
  <si>
    <t>ชิงทรัพย์</t>
  </si>
  <si>
    <t>วิ่งราวทรัพย์</t>
  </si>
  <si>
    <t>ลักทรัพย์</t>
  </si>
  <si>
    <t>กรรโชกทรัพย์</t>
  </si>
  <si>
    <t>ฉ้อโกง</t>
  </si>
  <si>
    <t>ยักยอกทรัพย์</t>
  </si>
  <si>
    <t>ทำให้เสียทรัพย์</t>
  </si>
  <si>
    <t>ลักพาเรียกค่าไถ่</t>
  </si>
  <si>
    <t>วางเพลิง</t>
  </si>
  <si>
    <t>ที่ดิน ละเมิดขับไล่</t>
  </si>
  <si>
    <t>รับของโจร</t>
  </si>
  <si>
    <t>ความผิดหมิ่นประมาท</t>
  </si>
  <si>
    <t>ขับรถโดยประมาทเป็นเหตุให้ทรัพย์ผู้อื่นเสียหาย</t>
  </si>
  <si>
    <t>ขัดขืนไม่ปฏิบัติตามหมายบังคับคดี</t>
  </si>
  <si>
    <t>กลุ่มที่ 3 ฐานความผิดพิเศษ</t>
  </si>
  <si>
    <t>พ.ร.บ.ป้องกันและปราบปรามการค้ามนุษย์</t>
  </si>
  <si>
    <t>พ.ร.บ.คุ้มครองเด็ก</t>
  </si>
  <si>
    <t>พ.ร.บ.ลิขสิทธิ์</t>
  </si>
  <si>
    <t>พ.ร.บ.สิทธิบัตร</t>
  </si>
  <si>
    <t>พ.ร.บ.เครื่องหมายการค้า</t>
  </si>
  <si>
    <t>พ.ร.บ.ว่าด้วยการกระทำความผิดทางคอมพิวเตอร์</t>
  </si>
  <si>
    <t>ความผิดเกี่ยวกับบัตรอิเล็กทรอนิกส์ (ป.อาญา ม.269/1-269/7)</t>
  </si>
  <si>
    <t>พ.ร.บ. เล่นแชร์ พ.ศ.2534</t>
  </si>
  <si>
    <t>พ.ร.บ.ป่าไม้</t>
  </si>
  <si>
    <t>พ.ร.บ.ป่าสงวนแห่งชาติ</t>
  </si>
  <si>
    <t>พ.ร.ก.ศุลากร</t>
  </si>
  <si>
    <t>พ.ร.บ.สงวนและคุ้มครองสัตว์ป่า</t>
  </si>
  <si>
    <t>พ.ร.บ.ส่งเสริมและรักษาคุณภาพสิ่งแวดล้อม พ.ศ.2535</t>
  </si>
  <si>
    <t>พ.ร.บ.ทหารกองเกิน</t>
  </si>
  <si>
    <t>พ.ร.บ.ห้ามเรียกดอกเบี้ยเกินอัตรา</t>
  </si>
  <si>
    <t>พ.ร.บ.สรรพสามิตร</t>
  </si>
  <si>
    <t>พ.ร.บ.ป้องกันปราบปรามการฟอกเงิน</t>
  </si>
  <si>
    <t>พ.ร.ก.การบริหารราชการในสถานการณ์ฉุกเฉิน พ.ศ.2548</t>
  </si>
  <si>
    <t>พ.ร.บ.เช็ค</t>
  </si>
  <si>
    <t>กลุ่มที่ 4 คดีความผิดที่รัฐเป็นผู้เสียหาย</t>
  </si>
  <si>
    <t>ยาเสพติด</t>
  </si>
  <si>
    <t>1.1 ผลิต</t>
  </si>
  <si>
    <t>1.2 นำเข้า</t>
  </si>
  <si>
    <t>1.3 ส่งออก</t>
  </si>
  <si>
    <t>1.4 จำหน่าย</t>
  </si>
  <si>
    <t>1.5 ครอบครองเพื่อจำหน่าย</t>
  </si>
  <si>
    <t>1.6 ครอบครอง</t>
  </si>
  <si>
    <t>1.7 เสพยาเสพติด</t>
  </si>
  <si>
    <t>1.8 ความผิดเกี่ยวกับ พ.ร.บ.ยาเสพติด</t>
  </si>
  <si>
    <t>อาวุธปืนและวัตถุระเบิด</t>
  </si>
  <si>
    <t>2.1 อาวุธปืนสงคราม</t>
  </si>
  <si>
    <t>2.2 อาวุธปืนธรรมดา (ไม่มีทะเบียน)</t>
  </si>
  <si>
    <t>2.3 อาวุธปืนธรรมดา (มีทะเบียน)</t>
  </si>
  <si>
    <t>2.4 วัตถุระเบิด</t>
  </si>
  <si>
    <t>2.5 เครื่องกระสุนปืนโดยไม่ได้รับอนุญาต</t>
  </si>
  <si>
    <t>2.6 อาวุธปืนธรรมดา (ปืนไทยประดิษฐ์อัดลม)</t>
  </si>
  <si>
    <t xml:space="preserve">2.7 เครื่องกระสุน </t>
  </si>
  <si>
    <t xml:space="preserve">2.8 จำหน่ายพลุและดอกไม้เพลิงโดยไม่ได้รับอนุญาต </t>
  </si>
  <si>
    <t>การพนัน</t>
  </si>
  <si>
    <t>3.1 บ่อนการพนัน (เล่นการพนันตั้งแต่ 20 คนขึ้นไป)</t>
  </si>
  <si>
    <t>3.2 สลากกินรวบ</t>
  </si>
  <si>
    <t>3.2 ทายผลฟุตบอล/ออนไลน์</t>
  </si>
  <si>
    <t xml:space="preserve">3.3 การพนันอื่นๆ </t>
  </si>
  <si>
    <t>3.4 การพนันไฮโลว์</t>
  </si>
  <si>
    <t>3.4  การพนันไพ่สมสิบ</t>
  </si>
  <si>
    <t>ความผิดเกี่ยวกับวัสดุ สื่อ สิ่งพิมพ์ลามกอนาจาร</t>
  </si>
  <si>
    <t>ความผิดเกี่ยวกับ พ.ร.บ.คนเข้าเมือง</t>
  </si>
  <si>
    <t>ความผิดเกี่ยวกับการป้องกันและปรามปรามการค้าประเวณี</t>
  </si>
  <si>
    <t>ความผิดเกี่ยวกับสถานบริการ(ขายสุราในเวลาห้ามขาย)</t>
  </si>
  <si>
    <t>ความผิดเกี่ยวกับการควบคุมเครื่องดื่มแอลกอฮอล์</t>
  </si>
  <si>
    <t>พ.ร.บ.ธุรกิจนำเที่ยวและมัคคุเทศก์</t>
  </si>
  <si>
    <t>พ.ร.บ.ว่าด้วยราคาสินค้าและบริการ พ.ศ.2542</t>
  </si>
  <si>
    <t xml:space="preserve">ความผิด พ.ร.บ.การทำงานของคนต่างด้าว </t>
  </si>
  <si>
    <t>ความผิดตาม พ.ร.ก ฉุกเฉิน</t>
  </si>
  <si>
    <t>หลีกเลี่ยง ขัดขืนไม่มาตรวจคัดเลือกเข้ารับราชการ</t>
  </si>
  <si>
    <t>พ.ร.บ.อื่นๆ (พ.ร.บ.จราจรทางบก พ.ศ.2522)</t>
  </si>
  <si>
    <t>หมายจับคดีฉ้อโกง</t>
  </si>
  <si>
    <t>ประจำเดือน ตุลาคม 2566 -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</si>
</sst>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0"/>
      <name val="TH Sarabun New"/>
      <family val="2"/>
    </font>
    <font>
      <sz val="16"/>
      <color theme="1"/>
      <name val="TH Sarabun New"/>
      <family val="2"/>
    </font>
    <font>
      <b/>
      <sz val="20"/>
      <color theme="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sz val="18"/>
      <color rgb="FFFF0000"/>
      <name val="TH Sarabun New"/>
      <family val="2"/>
    </font>
    <font>
      <sz val="18"/>
      <name val="TH Sarabun New"/>
      <family val="2"/>
    </font>
    <font>
      <b/>
      <sz val="18"/>
      <color rgb="FFFF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shrinkToFit="1"/>
    </xf>
    <xf numFmtId="165" fontId="7" fillId="6" borderId="9" xfId="1" applyNumberFormat="1" applyFont="1" applyFill="1" applyBorder="1" applyAlignment="1" applyProtection="1">
      <alignment horizontal="center" vertical="center" shrinkToFit="1"/>
    </xf>
    <xf numFmtId="0" fontId="6" fillId="5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5" fontId="7" fillId="5" borderId="0" xfId="1" applyNumberFormat="1" applyFont="1" applyFill="1" applyBorder="1" applyAlignment="1" applyProtection="1">
      <alignment horizontal="center" vertical="center" shrinkToFit="1"/>
    </xf>
    <xf numFmtId="3" fontId="6" fillId="5" borderId="0" xfId="0" applyNumberFormat="1" applyFont="1" applyFill="1" applyAlignment="1">
      <alignment vertical="center" shrinkToFit="1"/>
    </xf>
    <xf numFmtId="165" fontId="9" fillId="0" borderId="10" xfId="1" applyNumberFormat="1" applyFont="1" applyBorder="1" applyAlignment="1" applyProtection="1">
      <alignment horizontal="left" vertical="center"/>
    </xf>
    <xf numFmtId="0" fontId="9" fillId="0" borderId="9" xfId="0" applyFont="1" applyBorder="1" applyAlignment="1">
      <alignment horizontal="center" vertical="center" wrapText="1" readingOrder="1"/>
    </xf>
    <xf numFmtId="0" fontId="9" fillId="0" borderId="9" xfId="1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readingOrder="1"/>
    </xf>
    <xf numFmtId="165" fontId="9" fillId="5" borderId="10" xfId="1" applyNumberFormat="1" applyFont="1" applyFill="1" applyBorder="1" applyAlignment="1" applyProtection="1">
      <alignment horizontal="left" vertical="center"/>
    </xf>
    <xf numFmtId="165" fontId="9" fillId="0" borderId="10" xfId="1" applyNumberFormat="1" applyFont="1" applyBorder="1" applyAlignment="1" applyProtection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5" fontId="7" fillId="7" borderId="10" xfId="1" applyNumberFormat="1" applyFont="1" applyFill="1" applyBorder="1" applyAlignment="1" applyProtection="1">
      <alignment horizontal="left" vertical="center"/>
    </xf>
    <xf numFmtId="3" fontId="9" fillId="7" borderId="9" xfId="1" quotePrefix="1" applyNumberFormat="1" applyFont="1" applyFill="1" applyBorder="1" applyAlignment="1" applyProtection="1">
      <alignment horizontal="center" vertical="center"/>
    </xf>
    <xf numFmtId="165" fontId="9" fillId="0" borderId="1" xfId="1" applyNumberFormat="1" applyFont="1" applyBorder="1" applyAlignment="1" applyProtection="1">
      <alignment horizontal="left" vertical="center"/>
    </xf>
    <xf numFmtId="3" fontId="9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65" fontId="9" fillId="0" borderId="10" xfId="1" applyNumberFormat="1" applyFont="1" applyBorder="1" applyAlignment="1" applyProtection="1">
      <alignment horizontal="left" vertical="top" wrapText="1"/>
    </xf>
    <xf numFmtId="0" fontId="6" fillId="8" borderId="9" xfId="0" applyFont="1" applyFill="1" applyBorder="1" applyAlignment="1">
      <alignment horizontal="center" vertical="center"/>
    </xf>
    <xf numFmtId="165" fontId="7" fillId="8" borderId="10" xfId="1" applyNumberFormat="1" applyFont="1" applyFill="1" applyBorder="1" applyAlignment="1" applyProtection="1">
      <alignment horizontal="left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165" fontId="10" fillId="8" borderId="1" xfId="1" applyNumberFormat="1" applyFont="1" applyFill="1" applyBorder="1" applyAlignment="1" applyProtection="1">
      <alignment vertical="top" wrapText="1"/>
    </xf>
    <xf numFmtId="165" fontId="10" fillId="8" borderId="9" xfId="1" applyNumberFormat="1" applyFont="1" applyFill="1" applyBorder="1" applyAlignment="1" applyProtection="1">
      <alignment vertical="top" wrapText="1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17" fontId="5" fillId="3" borderId="9" xfId="0" applyNumberFormat="1" applyFont="1" applyFill="1" applyBorder="1" applyAlignment="1">
      <alignment horizontal="center" vertical="center"/>
    </xf>
    <xf numFmtId="17" fontId="5" fillId="3" borderId="10" xfId="0" applyNumberFormat="1" applyFont="1" applyFill="1" applyBorder="1" applyAlignment="1">
      <alignment horizontal="center" vertical="center"/>
    </xf>
    <xf numFmtId="17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6" borderId="9" xfId="1" applyNumberFormat="1" applyFont="1" applyFill="1" applyBorder="1" applyAlignment="1" applyProtection="1">
      <alignment horizontal="center" vertical="center" shrinkToFit="1"/>
    </xf>
    <xf numFmtId="2" fontId="6" fillId="0" borderId="9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992F-4353-4AB4-AC50-BD72FB78C71B}">
  <dimension ref="A1:AD95"/>
  <sheetViews>
    <sheetView tabSelected="1" zoomScale="70" zoomScaleNormal="70" workbookViewId="0">
      <selection activeCell="B4" sqref="B1:B1048576"/>
    </sheetView>
  </sheetViews>
  <sheetFormatPr defaultColWidth="9.140625" defaultRowHeight="24" x14ac:dyDescent="0.55000000000000004"/>
  <cols>
    <col min="1" max="1" width="8.7109375" style="4" customWidth="1"/>
    <col min="2" max="2" width="81.28515625" style="4" customWidth="1"/>
    <col min="3" max="14" width="15.7109375" style="4" customWidth="1"/>
    <col min="15" max="16384" width="9.140625" style="4"/>
  </cols>
  <sheetData>
    <row r="1" spans="1:14" ht="36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36" x14ac:dyDescent="0.55000000000000004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30.75" x14ac:dyDescent="0.55000000000000004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s="15" customFormat="1" ht="27" x14ac:dyDescent="0.6">
      <c r="A4" s="11" t="s">
        <v>2</v>
      </c>
      <c r="B4" s="11" t="s">
        <v>3</v>
      </c>
      <c r="C4" s="12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s="15" customFormat="1" ht="27" x14ac:dyDescent="0.6">
      <c r="A5" s="11"/>
      <c r="B5" s="11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s="15" customFormat="1" ht="27" x14ac:dyDescent="0.6">
      <c r="A6" s="11"/>
      <c r="B6" s="11"/>
      <c r="C6" s="62">
        <v>24381</v>
      </c>
      <c r="D6" s="11"/>
      <c r="E6" s="63">
        <v>24412</v>
      </c>
      <c r="F6" s="19"/>
      <c r="G6" s="63">
        <v>24442</v>
      </c>
      <c r="H6" s="19"/>
      <c r="I6" s="63">
        <v>24473</v>
      </c>
      <c r="J6" s="19"/>
      <c r="K6" s="63">
        <v>24504</v>
      </c>
      <c r="L6" s="19"/>
      <c r="M6" s="64">
        <v>24532</v>
      </c>
      <c r="N6" s="65"/>
    </row>
    <row r="7" spans="1:14" s="15" customFormat="1" ht="27" x14ac:dyDescent="0.6">
      <c r="A7" s="11"/>
      <c r="B7" s="11"/>
      <c r="C7" s="20" t="s">
        <v>6</v>
      </c>
      <c r="D7" s="20" t="s">
        <v>7</v>
      </c>
      <c r="E7" s="20" t="s">
        <v>6</v>
      </c>
      <c r="F7" s="20" t="s">
        <v>7</v>
      </c>
      <c r="G7" s="20" t="s">
        <v>6</v>
      </c>
      <c r="H7" s="20" t="s">
        <v>7</v>
      </c>
      <c r="I7" s="20" t="s">
        <v>6</v>
      </c>
      <c r="J7" s="20" t="s">
        <v>7</v>
      </c>
      <c r="K7" s="20" t="s">
        <v>6</v>
      </c>
      <c r="L7" s="20" t="s">
        <v>7</v>
      </c>
      <c r="M7" s="20" t="s">
        <v>6</v>
      </c>
      <c r="N7" s="20" t="s">
        <v>7</v>
      </c>
    </row>
    <row r="8" spans="1:14" s="24" customFormat="1" ht="27" x14ac:dyDescent="0.6">
      <c r="A8" s="21" t="s">
        <v>8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24" customFormat="1" ht="27" x14ac:dyDescent="0.6">
      <c r="A9" s="25">
        <v>1</v>
      </c>
      <c r="B9" s="26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67"/>
      <c r="N9" s="27"/>
    </row>
    <row r="10" spans="1:14" s="24" customFormat="1" ht="27" x14ac:dyDescent="0.6">
      <c r="A10" s="25">
        <v>2</v>
      </c>
      <c r="B10" s="26" t="s">
        <v>10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67"/>
      <c r="N10" s="27"/>
    </row>
    <row r="11" spans="1:14" s="24" customFormat="1" ht="27" x14ac:dyDescent="0.6">
      <c r="A11" s="25">
        <v>3</v>
      </c>
      <c r="B11" s="26" t="s">
        <v>11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67"/>
      <c r="N11" s="27"/>
    </row>
    <row r="12" spans="1:14" s="24" customFormat="1" ht="27" x14ac:dyDescent="0.6">
      <c r="A12" s="25">
        <v>4</v>
      </c>
      <c r="B12" s="26" t="s">
        <v>12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67"/>
      <c r="N12" s="27"/>
    </row>
    <row r="13" spans="1:14" s="24" customFormat="1" ht="27" x14ac:dyDescent="0.6">
      <c r="A13" s="25">
        <v>5</v>
      </c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67"/>
      <c r="N13" s="27"/>
    </row>
    <row r="14" spans="1:14" s="24" customFormat="1" ht="27" x14ac:dyDescent="0.6">
      <c r="A14" s="25">
        <v>6</v>
      </c>
      <c r="B14" s="26" t="s">
        <v>14</v>
      </c>
      <c r="C14" s="27"/>
      <c r="D14" s="27"/>
      <c r="E14" s="27"/>
      <c r="F14" s="27"/>
      <c r="G14" s="27"/>
      <c r="H14" s="27"/>
      <c r="I14" s="68">
        <v>1</v>
      </c>
      <c r="J14" s="68">
        <v>1</v>
      </c>
      <c r="K14" s="27"/>
      <c r="L14" s="27"/>
      <c r="M14" s="67"/>
      <c r="N14" s="27"/>
    </row>
    <row r="15" spans="1:14" s="24" customFormat="1" ht="27" x14ac:dyDescent="0.6">
      <c r="A15" s="25">
        <v>7</v>
      </c>
      <c r="B15" s="26" t="s">
        <v>15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67"/>
      <c r="N15" s="27"/>
    </row>
    <row r="16" spans="1:14" s="24" customFormat="1" ht="27" x14ac:dyDescent="0.6">
      <c r="A16" s="25">
        <v>8</v>
      </c>
      <c r="B16" s="26" t="s">
        <v>16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7"/>
      <c r="N16" s="27"/>
    </row>
    <row r="17" spans="1:14" s="24" customFormat="1" ht="27" x14ac:dyDescent="0.6">
      <c r="A17" s="28" t="s">
        <v>5</v>
      </c>
      <c r="B17" s="28"/>
      <c r="C17" s="29"/>
      <c r="D17" s="29"/>
      <c r="E17" s="29"/>
      <c r="F17" s="29"/>
      <c r="G17" s="29"/>
      <c r="H17" s="29"/>
      <c r="I17" s="66">
        <f>SUM(I14:I16)</f>
        <v>1</v>
      </c>
      <c r="J17" s="66">
        <f>SUM(J14:J16)</f>
        <v>1</v>
      </c>
      <c r="K17" s="66"/>
      <c r="L17" s="66"/>
      <c r="M17" s="66"/>
      <c r="N17" s="66"/>
    </row>
    <row r="18" spans="1:14" s="24" customFormat="1" ht="27" x14ac:dyDescent="0.6">
      <c r="A18" s="21" t="s">
        <v>17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24" customFormat="1" ht="27" x14ac:dyDescent="0.6">
      <c r="A19" s="25">
        <v>1</v>
      </c>
      <c r="B19" s="30" t="s">
        <v>18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s="24" customFormat="1" ht="27" x14ac:dyDescent="0.6">
      <c r="A20" s="25">
        <v>2</v>
      </c>
      <c r="B20" s="30" t="s">
        <v>19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s="24" customFormat="1" ht="27" x14ac:dyDescent="0.6">
      <c r="A21" s="25">
        <v>3</v>
      </c>
      <c r="B21" s="30" t="s">
        <v>20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s="24" customFormat="1" ht="27" x14ac:dyDescent="0.6">
      <c r="A22" s="25">
        <v>4</v>
      </c>
      <c r="B22" s="30" t="s">
        <v>21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s="24" customFormat="1" ht="27" x14ac:dyDescent="0.6">
      <c r="A23" s="25">
        <v>5</v>
      </c>
      <c r="B23" s="30" t="s">
        <v>22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s="24" customFormat="1" ht="27" x14ac:dyDescent="0.6">
      <c r="A24" s="25">
        <v>6</v>
      </c>
      <c r="B24" s="30" t="s">
        <v>23</v>
      </c>
      <c r="C24" s="31"/>
      <c r="D24" s="31"/>
      <c r="E24" s="31"/>
      <c r="F24" s="31"/>
      <c r="G24" s="31"/>
      <c r="H24" s="31"/>
      <c r="I24" s="31"/>
      <c r="J24" s="31"/>
      <c r="K24" s="31">
        <v>2</v>
      </c>
      <c r="L24" s="31">
        <v>2</v>
      </c>
      <c r="M24" s="31">
        <v>2</v>
      </c>
      <c r="N24" s="31">
        <v>2</v>
      </c>
    </row>
    <row r="25" spans="1:14" s="24" customFormat="1" ht="27" x14ac:dyDescent="0.6">
      <c r="A25" s="25">
        <v>7</v>
      </c>
      <c r="B25" s="30" t="s">
        <v>24</v>
      </c>
      <c r="C25" s="31"/>
      <c r="D25" s="31"/>
      <c r="E25" s="31"/>
      <c r="F25" s="31"/>
      <c r="G25" s="31">
        <v>1</v>
      </c>
      <c r="H25" s="31">
        <v>1</v>
      </c>
      <c r="I25" s="31"/>
      <c r="J25" s="31"/>
      <c r="K25" s="31"/>
      <c r="L25" s="31"/>
      <c r="M25" s="31"/>
      <c r="N25" s="31"/>
    </row>
    <row r="26" spans="1:14" s="24" customFormat="1" ht="27" x14ac:dyDescent="0.6">
      <c r="A26" s="25">
        <v>8</v>
      </c>
      <c r="B26" s="30" t="s">
        <v>25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s="24" customFormat="1" ht="27" x14ac:dyDescent="0.6">
      <c r="A27" s="25">
        <v>9</v>
      </c>
      <c r="B27" s="30" t="s">
        <v>26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s="24" customFormat="1" ht="27" x14ac:dyDescent="0.6">
      <c r="A28" s="25">
        <v>10</v>
      </c>
      <c r="B28" s="30" t="s">
        <v>27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s="24" customFormat="1" ht="27" x14ac:dyDescent="0.6">
      <c r="A29" s="25">
        <v>11</v>
      </c>
      <c r="B29" s="30" t="s">
        <v>28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s="24" customFormat="1" ht="27" x14ac:dyDescent="0.6">
      <c r="A30" s="25">
        <v>12</v>
      </c>
      <c r="B30" s="30" t="s">
        <v>29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s="24" customFormat="1" ht="27" x14ac:dyDescent="0.6">
      <c r="A31" s="25">
        <v>13</v>
      </c>
      <c r="B31" s="26" t="s">
        <v>30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s="24" customFormat="1" ht="27" x14ac:dyDescent="0.6">
      <c r="A32" s="25">
        <v>14</v>
      </c>
      <c r="B32" s="26" t="s">
        <v>31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30" s="24" customFormat="1" ht="27" x14ac:dyDescent="0.6">
      <c r="A33" s="25">
        <v>15</v>
      </c>
      <c r="B33" s="26" t="s">
        <v>32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30" s="24" customFormat="1" ht="27" x14ac:dyDescent="0.6">
      <c r="A34" s="28" t="s">
        <v>5</v>
      </c>
      <c r="B34" s="28"/>
      <c r="C34" s="29"/>
      <c r="D34" s="29"/>
      <c r="E34" s="29"/>
      <c r="F34" s="29"/>
      <c r="G34" s="66">
        <f>SUM(G24:G33)</f>
        <v>1</v>
      </c>
      <c r="H34" s="66">
        <f>SUM(H24:H33)</f>
        <v>1</v>
      </c>
      <c r="I34" s="29"/>
      <c r="J34" s="29"/>
      <c r="K34" s="66">
        <f>SUM(K24:K33)</f>
        <v>2</v>
      </c>
      <c r="L34" s="66">
        <f>SUM(L24:L33)</f>
        <v>2</v>
      </c>
      <c r="M34" s="66">
        <f>SUM(M24:M33)</f>
        <v>2</v>
      </c>
      <c r="N34" s="66">
        <f>SUM(N24:N33)</f>
        <v>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3"/>
      <c r="AB34" s="33"/>
      <c r="AC34" s="33"/>
      <c r="AD34" s="33"/>
    </row>
    <row r="35" spans="1:30" s="15" customFormat="1" ht="27" x14ac:dyDescent="0.6">
      <c r="A35" s="21" t="s">
        <v>33</v>
      </c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30" s="15" customFormat="1" ht="27" x14ac:dyDescent="0.6">
      <c r="A36" s="27">
        <v>1</v>
      </c>
      <c r="B36" s="34" t="s">
        <v>34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30" s="15" customFormat="1" ht="27" x14ac:dyDescent="0.6">
      <c r="A37" s="27">
        <v>2</v>
      </c>
      <c r="B37" s="34" t="s">
        <v>35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30" s="15" customFormat="1" ht="27" x14ac:dyDescent="0.6">
      <c r="A38" s="27">
        <v>3</v>
      </c>
      <c r="B38" s="34" t="s">
        <v>36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30" s="15" customFormat="1" ht="27" x14ac:dyDescent="0.6">
      <c r="A39" s="27">
        <v>4</v>
      </c>
      <c r="B39" s="34" t="s">
        <v>37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30" s="15" customFormat="1" ht="27" x14ac:dyDescent="0.6">
      <c r="A40" s="27">
        <v>5</v>
      </c>
      <c r="B40" s="34" t="s">
        <v>38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30" s="15" customFormat="1" ht="27" x14ac:dyDescent="0.6">
      <c r="A41" s="27">
        <v>6</v>
      </c>
      <c r="B41" s="34" t="s">
        <v>39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30" s="15" customFormat="1" ht="27" x14ac:dyDescent="0.6">
      <c r="A42" s="27">
        <v>7</v>
      </c>
      <c r="B42" s="34" t="s">
        <v>40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30" s="15" customFormat="1" ht="27" x14ac:dyDescent="0.6">
      <c r="A43" s="27">
        <v>8</v>
      </c>
      <c r="B43" s="34" t="s">
        <v>41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30" s="15" customFormat="1" ht="27" x14ac:dyDescent="0.6">
      <c r="A44" s="27">
        <v>9</v>
      </c>
      <c r="B44" s="34" t="s">
        <v>42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30" s="15" customFormat="1" ht="27" x14ac:dyDescent="0.6">
      <c r="A45" s="27">
        <v>10</v>
      </c>
      <c r="B45" s="34" t="s">
        <v>43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30" s="15" customFormat="1" ht="27" x14ac:dyDescent="0.6">
      <c r="A46" s="27">
        <v>11</v>
      </c>
      <c r="B46" s="34" t="s">
        <v>44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30" s="15" customFormat="1" ht="27" x14ac:dyDescent="0.6">
      <c r="A47" s="27">
        <v>12</v>
      </c>
      <c r="B47" s="34" t="s">
        <v>45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30" s="15" customFormat="1" ht="27" x14ac:dyDescent="0.6">
      <c r="A48" s="27">
        <v>13</v>
      </c>
      <c r="B48" s="38" t="s">
        <v>46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s="15" customFormat="1" ht="27" x14ac:dyDescent="0.6">
      <c r="A49" s="27">
        <v>14</v>
      </c>
      <c r="B49" s="34" t="s">
        <v>47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s="15" customFormat="1" ht="27" x14ac:dyDescent="0.6">
      <c r="A50" s="27">
        <v>15</v>
      </c>
      <c r="B50" s="34" t="s">
        <v>48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s="15" customFormat="1" ht="27" x14ac:dyDescent="0.6">
      <c r="A51" s="27">
        <v>16</v>
      </c>
      <c r="B51" s="34" t="s">
        <v>49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s="15" customFormat="1" ht="27" x14ac:dyDescent="0.6">
      <c r="A52" s="27">
        <v>17</v>
      </c>
      <c r="B52" s="39" t="s">
        <v>50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s="15" customFormat="1" ht="27" x14ac:dyDescent="0.6">
      <c r="A53" s="27">
        <v>18</v>
      </c>
      <c r="B53" s="34" t="s">
        <v>51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s="15" customFormat="1" ht="27" x14ac:dyDescent="0.6">
      <c r="A54" s="27">
        <v>19</v>
      </c>
      <c r="B54" s="34" t="s">
        <v>52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14" s="15" customFormat="1" ht="27" x14ac:dyDescent="0.6">
      <c r="A55" s="27">
        <v>20</v>
      </c>
      <c r="B55" s="34" t="s">
        <v>23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s="15" customFormat="1" ht="27" x14ac:dyDescent="0.6">
      <c r="A56" s="41" t="s">
        <v>5</v>
      </c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s="15" customFormat="1" ht="27" x14ac:dyDescent="0.6">
      <c r="A57" s="21" t="s">
        <v>53</v>
      </c>
      <c r="B57" s="2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s="15" customFormat="1" ht="27" x14ac:dyDescent="0.6">
      <c r="A58" s="44">
        <v>1</v>
      </c>
      <c r="B58" s="45" t="s">
        <v>54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s="15" customFormat="1" ht="27" x14ac:dyDescent="0.6">
      <c r="A59" s="27"/>
      <c r="B59" s="34" t="s">
        <v>55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s="15" customFormat="1" ht="27" x14ac:dyDescent="0.6">
      <c r="A60" s="27"/>
      <c r="B60" s="34" t="s">
        <v>56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s="15" customFormat="1" ht="27" x14ac:dyDescent="0.6">
      <c r="A61" s="27"/>
      <c r="B61" s="34" t="s">
        <v>57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s="15" customFormat="1" ht="27" x14ac:dyDescent="0.6">
      <c r="A62" s="27"/>
      <c r="B62" s="34" t="s">
        <v>58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s="15" customFormat="1" ht="27" x14ac:dyDescent="0.6">
      <c r="A63" s="27"/>
      <c r="B63" s="34" t="s">
        <v>59</v>
      </c>
      <c r="C63" s="27">
        <v>1</v>
      </c>
      <c r="D63" s="27">
        <v>1</v>
      </c>
      <c r="E63" s="27">
        <v>1</v>
      </c>
      <c r="F63" s="27">
        <v>1</v>
      </c>
      <c r="G63" s="27"/>
      <c r="H63" s="27"/>
      <c r="I63" s="27">
        <v>1</v>
      </c>
      <c r="J63" s="27">
        <v>1</v>
      </c>
      <c r="K63" s="27"/>
      <c r="L63" s="27"/>
      <c r="M63" s="27"/>
      <c r="N63" s="27"/>
    </row>
    <row r="64" spans="1:14" s="15" customFormat="1" ht="27" x14ac:dyDescent="0.6">
      <c r="A64" s="27"/>
      <c r="B64" s="34" t="s">
        <v>60</v>
      </c>
      <c r="C64" s="27"/>
      <c r="D64" s="27"/>
      <c r="E64" s="27">
        <v>1</v>
      </c>
      <c r="F64" s="27">
        <v>1</v>
      </c>
      <c r="G64" s="27"/>
      <c r="H64" s="27"/>
      <c r="I64" s="27"/>
      <c r="J64" s="27"/>
      <c r="K64" s="27"/>
      <c r="L64" s="27"/>
      <c r="M64" s="27"/>
      <c r="N64" s="27"/>
    </row>
    <row r="65" spans="1:14" s="15" customFormat="1" ht="27" x14ac:dyDescent="0.6">
      <c r="A65" s="27"/>
      <c r="B65" s="34" t="s">
        <v>61</v>
      </c>
      <c r="C65" s="27">
        <v>1</v>
      </c>
      <c r="D65" s="27">
        <v>1</v>
      </c>
      <c r="E65" s="27">
        <v>4</v>
      </c>
      <c r="F65" s="27">
        <v>4</v>
      </c>
      <c r="G65" s="27"/>
      <c r="H65" s="27"/>
      <c r="I65" s="27">
        <v>4</v>
      </c>
      <c r="J65" s="27">
        <v>4</v>
      </c>
      <c r="K65" s="27">
        <v>5</v>
      </c>
      <c r="L65" s="27">
        <v>5</v>
      </c>
      <c r="M65" s="27"/>
      <c r="N65" s="27"/>
    </row>
    <row r="66" spans="1:14" s="15" customFormat="1" ht="27" x14ac:dyDescent="0.6">
      <c r="A66" s="27"/>
      <c r="B66" s="47" t="s">
        <v>62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s="15" customFormat="1" ht="27" x14ac:dyDescent="0.6">
      <c r="A67" s="44">
        <v>2</v>
      </c>
      <c r="B67" s="45" t="s">
        <v>63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s="15" customFormat="1" ht="27" x14ac:dyDescent="0.6">
      <c r="A68" s="27"/>
      <c r="B68" s="34" t="s">
        <v>64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s="15" customFormat="1" ht="27" x14ac:dyDescent="0.6">
      <c r="A69" s="27"/>
      <c r="B69" s="34" t="s">
        <v>65</v>
      </c>
      <c r="C69" s="27">
        <v>2</v>
      </c>
      <c r="D69" s="27">
        <v>2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s="15" customFormat="1" ht="27" x14ac:dyDescent="0.6">
      <c r="A70" s="27"/>
      <c r="B70" s="34" t="s">
        <v>66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4" s="15" customFormat="1" ht="27" x14ac:dyDescent="0.6">
      <c r="A71" s="27"/>
      <c r="B71" s="34" t="s">
        <v>67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s="15" customFormat="1" ht="27" x14ac:dyDescent="0.6">
      <c r="A72" s="27"/>
      <c r="B72" s="49" t="s">
        <v>68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s="15" customFormat="1" ht="27" x14ac:dyDescent="0.6">
      <c r="A73" s="27"/>
      <c r="B73" s="49" t="s">
        <v>69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14" s="15" customFormat="1" ht="27" x14ac:dyDescent="0.6">
      <c r="A74" s="50"/>
      <c r="B74" s="51" t="s">
        <v>70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s="15" customFormat="1" ht="27" x14ac:dyDescent="0.6">
      <c r="A75" s="27"/>
      <c r="B75" s="52" t="s">
        <v>71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s="15" customFormat="1" ht="27" x14ac:dyDescent="0.6">
      <c r="A76" s="44">
        <v>3</v>
      </c>
      <c r="B76" s="45" t="s">
        <v>72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s="15" customFormat="1" ht="27" x14ac:dyDescent="0.6">
      <c r="A77" s="27"/>
      <c r="B77" s="34" t="s">
        <v>73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</row>
    <row r="78" spans="1:14" s="15" customFormat="1" ht="27" x14ac:dyDescent="0.6">
      <c r="A78" s="27"/>
      <c r="B78" s="34" t="s">
        <v>74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s="15" customFormat="1" ht="27" x14ac:dyDescent="0.6">
      <c r="A79" s="27"/>
      <c r="B79" s="34" t="s">
        <v>75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s="15" customFormat="1" ht="27" x14ac:dyDescent="0.6">
      <c r="A80" s="27"/>
      <c r="B80" s="34" t="s">
        <v>76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s="15" customFormat="1" ht="27" x14ac:dyDescent="0.6">
      <c r="A81" s="27"/>
      <c r="B81" s="53" t="s">
        <v>77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s="15" customFormat="1" ht="27" x14ac:dyDescent="0.6">
      <c r="A82" s="27"/>
      <c r="B82" s="34" t="s">
        <v>78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s="15" customFormat="1" ht="27" x14ac:dyDescent="0.6">
      <c r="A83" s="54">
        <v>4</v>
      </c>
      <c r="B83" s="55" t="s">
        <v>79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s="15" customFormat="1" ht="27" x14ac:dyDescent="0.6">
      <c r="A84" s="54">
        <v>5</v>
      </c>
      <c r="B84" s="55" t="s">
        <v>80</v>
      </c>
      <c r="C84" s="40"/>
      <c r="D84" s="40"/>
      <c r="E84" s="40"/>
      <c r="F84" s="40"/>
      <c r="G84" s="40"/>
      <c r="H84" s="40"/>
      <c r="I84" s="40">
        <v>9</v>
      </c>
      <c r="J84" s="40">
        <v>9</v>
      </c>
      <c r="K84" s="40">
        <v>1</v>
      </c>
      <c r="L84" s="40">
        <v>1</v>
      </c>
      <c r="M84" s="40"/>
      <c r="N84" s="40"/>
    </row>
    <row r="85" spans="1:14" s="15" customFormat="1" ht="27" x14ac:dyDescent="0.6">
      <c r="A85" s="54">
        <v>6</v>
      </c>
      <c r="B85" s="55" t="s">
        <v>81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s="15" customFormat="1" ht="27" x14ac:dyDescent="0.6">
      <c r="A86" s="54">
        <v>7</v>
      </c>
      <c r="B86" s="55" t="s">
        <v>82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1:14" s="15" customFormat="1" ht="27" x14ac:dyDescent="0.6">
      <c r="A87" s="54">
        <v>8</v>
      </c>
      <c r="B87" s="55" t="s">
        <v>83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1:14" s="15" customFormat="1" ht="27" x14ac:dyDescent="0.6">
      <c r="A88" s="54">
        <v>9</v>
      </c>
      <c r="B88" s="55" t="s">
        <v>84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  <row r="89" spans="1:14" s="15" customFormat="1" ht="27" x14ac:dyDescent="0.6">
      <c r="A89" s="54">
        <v>10</v>
      </c>
      <c r="B89" s="55" t="s">
        <v>85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14" s="15" customFormat="1" ht="27" x14ac:dyDescent="0.6">
      <c r="A90" s="54">
        <v>11</v>
      </c>
      <c r="B90" s="55" t="s">
        <v>86</v>
      </c>
      <c r="C90" s="57"/>
      <c r="D90" s="57"/>
      <c r="E90" s="57"/>
      <c r="F90" s="57"/>
      <c r="G90" s="40">
        <v>2</v>
      </c>
      <c r="H90" s="40">
        <v>12</v>
      </c>
      <c r="I90" s="40"/>
      <c r="J90" s="40"/>
      <c r="K90" s="40"/>
      <c r="L90" s="40"/>
      <c r="M90" s="40"/>
      <c r="N90" s="40"/>
    </row>
    <row r="91" spans="1:14" s="15" customFormat="1" ht="27" x14ac:dyDescent="0.6">
      <c r="A91" s="54">
        <v>12</v>
      </c>
      <c r="B91" s="55" t="s">
        <v>87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</row>
    <row r="92" spans="1:14" s="15" customFormat="1" ht="27" x14ac:dyDescent="0.6">
      <c r="A92" s="54">
        <v>13</v>
      </c>
      <c r="B92" s="55" t="s">
        <v>88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</row>
    <row r="93" spans="1:14" s="15" customFormat="1" ht="27" x14ac:dyDescent="0.6">
      <c r="A93" s="54">
        <v>14</v>
      </c>
      <c r="B93" s="58" t="s">
        <v>89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</row>
    <row r="94" spans="1:14" s="15" customFormat="1" ht="27" x14ac:dyDescent="0.6">
      <c r="A94" s="54">
        <v>15</v>
      </c>
      <c r="B94" s="59" t="s">
        <v>90</v>
      </c>
      <c r="C94" s="27"/>
      <c r="D94" s="27"/>
      <c r="E94" s="27"/>
      <c r="F94" s="27"/>
      <c r="G94" s="27"/>
      <c r="H94" s="27"/>
      <c r="I94" s="27">
        <v>1</v>
      </c>
      <c r="J94" s="27">
        <v>1</v>
      </c>
      <c r="K94" s="27"/>
      <c r="L94" s="27"/>
      <c r="M94" s="27"/>
      <c r="N94" s="27"/>
    </row>
    <row r="95" spans="1:14" s="15" customFormat="1" ht="27" x14ac:dyDescent="0.6">
      <c r="A95" s="60" t="s">
        <v>5</v>
      </c>
      <c r="B95" s="61"/>
      <c r="C95" s="42">
        <f>SUM(C63:C94)</f>
        <v>4</v>
      </c>
      <c r="D95" s="42">
        <f>SUM(D63:D94)</f>
        <v>4</v>
      </c>
      <c r="E95" s="42">
        <f>SUM(E63:E94)</f>
        <v>6</v>
      </c>
      <c r="F95" s="42">
        <f>SUM(F63:F94)</f>
        <v>6</v>
      </c>
      <c r="G95" s="42">
        <f>SUM(G90:G94)</f>
        <v>2</v>
      </c>
      <c r="H95" s="42">
        <f>SUM(H90:H94)</f>
        <v>12</v>
      </c>
      <c r="I95" s="42">
        <f>SUM(I63:I94)</f>
        <v>15</v>
      </c>
      <c r="J95" s="42">
        <f>SUM(J63:J94)</f>
        <v>15</v>
      </c>
      <c r="K95" s="42">
        <f>SUM(K65:K94)</f>
        <v>6</v>
      </c>
      <c r="L95" s="42">
        <f>SUM(L65:L94)</f>
        <v>6</v>
      </c>
      <c r="M95" s="42"/>
      <c r="N95" s="42"/>
    </row>
  </sheetData>
  <mergeCells count="20">
    <mergeCell ref="A56:B56"/>
    <mergeCell ref="A57:B57"/>
    <mergeCell ref="A95:B95"/>
    <mergeCell ref="K6:L6"/>
    <mergeCell ref="M6:N6"/>
    <mergeCell ref="C4:N5"/>
    <mergeCell ref="I6:J6"/>
    <mergeCell ref="A8:B8"/>
    <mergeCell ref="A17:B17"/>
    <mergeCell ref="A18:B18"/>
    <mergeCell ref="A34:B34"/>
    <mergeCell ref="A35:B35"/>
    <mergeCell ref="A1:N1"/>
    <mergeCell ref="A2:N2"/>
    <mergeCell ref="A3:N3"/>
    <mergeCell ref="A4:A7"/>
    <mergeCell ref="B4:B7"/>
    <mergeCell ref="C6:D6"/>
    <mergeCell ref="E6:F6"/>
    <mergeCell ref="G6:H6"/>
  </mergeCells>
  <pageMargins left="0.43307086614173229" right="0.23622047244094491" top="0.74803149606299213" bottom="0.74803149606299213" header="0.31496062992125984" footer="0.31496062992125984"/>
  <pageSetup paperSize="9" scale="50" fitToHeight="0" orientation="landscape" horizontalDpi="4294967293" verticalDpi="36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ต.ค.66 - มี.ค.67</vt:lpstr>
      <vt:lpstr>'ต.ค.66 - มี.ค.67'!Print_Area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สถานีตำรวจท่องเที่ยว ระยอง</dc:creator>
  <cp:lastModifiedBy>สถานีตำรวจท่องเที่ยว ระยอง</cp:lastModifiedBy>
  <cp:lastPrinted>2024-04-17T04:24:53Z</cp:lastPrinted>
  <dcterms:created xsi:type="dcterms:W3CDTF">2024-04-17T04:12:08Z</dcterms:created>
  <dcterms:modified xsi:type="dcterms:W3CDTF">2024-04-17T04:24:56Z</dcterms:modified>
</cp:coreProperties>
</file>